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ма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C10" i="1"/>
  <c r="E11" i="1"/>
  <c r="E8" i="1" l="1"/>
  <c r="E6" i="1" l="1"/>
  <c r="E10" i="1"/>
  <c r="E9" i="1"/>
  <c r="E7" i="1"/>
</calcChain>
</file>

<file path=xl/sharedStrings.xml><?xml version="1.0" encoding="utf-8"?>
<sst xmlns="http://schemas.openxmlformats.org/spreadsheetml/2006/main" count="14" uniqueCount="14">
  <si>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</si>
  <si>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</si>
  <si>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</si>
  <si>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</si>
  <si>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</si>
  <si>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</si>
  <si>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</si>
  <si>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</si>
  <si>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</si>
  <si>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</si>
  <si>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учреждений , за исключением фонда оплаты труда</t>
  </si>
  <si>
    <t>Уплата налога на имущество организаций и земельного налога</t>
  </si>
  <si>
    <t>Муниципальное бюджетное общеобразовательное учреждение "Сакская средняя школа №4 им.Героя Советского Союза Ф.И.Сенченко" города Саки Республики Крым</t>
  </si>
  <si>
    <t>Информация о расходовании бюджетных средств по состоянию на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</si>
</sst>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Fill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I7" sqref="I7"/>
    </sheetView>
  </sheetViews>
  <sheetFormatPr defaultRowHeight="15" x14ac:dyDescent="0.25"/>
  <cols>
    <col min="1" max="1" width="34.5703125" customWidth="1"/>
    <col min="2" max="2" width="13.5703125" customWidth="1"/>
    <col min="3" max="3" width="15.7109375" customWidth="1"/>
    <col min="4" max="4" width="17.85546875" customWidth="1"/>
    <col min="5" max="5" width="25.28515625" customWidth="1"/>
  </cols>
  <sheetData>
    <row r="1" spans="1:5" ht="37.5" customHeight="1" x14ac:dyDescent="0.25">
      <c r="A1" s="14" t="s">
        <v>12</v>
      </c>
      <c r="B1" s="14"/>
      <c r="C1" s="14"/>
      <c r="D1" s="14"/>
      <c r="E1" s="14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15" t="s">
        <v>13</v>
      </c>
      <c r="B3" s="15"/>
      <c r="C3" s="15"/>
      <c r="D3" s="15"/>
      <c r="E3" s="15"/>
    </row>
    <row r="4" spans="1:5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 x14ac:dyDescent="0.25">
      <c r="A5" s="3">
        <v>1</v>
      </c>
      <c r="B5" s="3">
        <v>2</v>
      </c>
      <c r="C5" s="3">
        <v>3</v>
      </c>
      <c r="D5" s="3">
        <v>4</v>
      </c>
      <c r="E5" s="3" t="s">
        <v>5</v>
      </c>
    </row>
    <row r="6" spans="1:5" ht="110.25" x14ac:dyDescent="0.25">
      <c r="A6" s="9" t="s">
        <v>9</v>
      </c>
      <c r="B6" s="10">
        <v>611</v>
      </c>
      <c r="C6" s="11">
        <f>C7+C9+C10+C8+C11</f>
        <v>34942870</v>
      </c>
      <c r="D6" s="11">
        <f>D7+D9+D10+D8+D11</f>
        <v>6705253.3100000005</v>
      </c>
      <c r="E6" s="7">
        <f t="shared" ref="E6" si="0">D6/C6*100</f>
        <v>19.189188838810324</v>
      </c>
    </row>
    <row r="7" spans="1:5" ht="15.75" x14ac:dyDescent="0.25">
      <c r="A7" s="5" t="s">
        <v>6</v>
      </c>
      <c r="B7" s="3">
        <v>111</v>
      </c>
      <c r="C7" s="3">
        <v>9716703</v>
      </c>
      <c r="D7" s="3">
        <v>3876927.72</v>
      </c>
      <c r="E7" s="4">
        <f>D7/C7*100</f>
        <v>39.899621507418722</v>
      </c>
    </row>
    <row r="8" spans="1:5" ht="47.25" x14ac:dyDescent="0.25">
      <c r="A8" s="5" t="s">
        <v>10</v>
      </c>
      <c r="B8" s="3">
        <v>112</v>
      </c>
      <c r="C8" s="3">
        <v>15750</v>
      </c>
      <c r="D8" s="3">
        <v>6359.5</v>
      </c>
      <c r="E8" s="4">
        <f>D8/C8*100</f>
        <v>40.37777777777778</v>
      </c>
    </row>
    <row r="9" spans="1:5" ht="78.75" x14ac:dyDescent="0.25">
      <c r="A9" s="2" t="s">
        <v>7</v>
      </c>
      <c r="B9" s="3">
        <v>119</v>
      </c>
      <c r="C9" s="3">
        <v>2934444</v>
      </c>
      <c r="D9" s="3">
        <v>1170315.52</v>
      </c>
      <c r="E9" s="4">
        <f>D9/C9*100</f>
        <v>39.882019217269097</v>
      </c>
    </row>
    <row r="10" spans="1:5" ht="92.25" customHeight="1" x14ac:dyDescent="0.25">
      <c r="A10" s="6" t="s">
        <v>8</v>
      </c>
      <c r="B10" s="3">
        <v>244</v>
      </c>
      <c r="C10" s="3">
        <f>22291723-15750-2000</f>
        <v>22273973</v>
      </c>
      <c r="D10" s="3">
        <v>1650970.57</v>
      </c>
      <c r="E10" s="4">
        <f>D10/C10*100</f>
        <v>7.4121063628837121</v>
      </c>
    </row>
    <row r="11" spans="1:5" ht="31.5" x14ac:dyDescent="0.25">
      <c r="A11" s="12" t="s">
        <v>11</v>
      </c>
      <c r="B11" s="13">
        <v>851</v>
      </c>
      <c r="C11" s="13">
        <v>2000</v>
      </c>
      <c r="D11" s="13">
        <v>680</v>
      </c>
      <c r="E11" s="4">
        <f>D11/C11*100</f>
        <v>34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2017-06-02T10:57:26Z</dcterms:modified>
</cp:coreProperties>
</file>